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filterPrivacy="1" defaultThemeVersion="124226"/>
  <xr:revisionPtr revIDLastSave="0" documentId="13_ncr:1_{BF3CD848-C1D6-41A2-9678-45B90B6DB10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01.09.23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0" l="1"/>
  <c r="F22" i="10"/>
  <c r="F23" i="10"/>
  <c r="F24" i="10"/>
  <c r="F25" i="10"/>
  <c r="F26" i="10"/>
  <c r="F27" i="10"/>
  <c r="F20" i="10"/>
  <c r="E28" i="10"/>
  <c r="E34" i="10" s="1"/>
  <c r="F17" i="10"/>
  <c r="F34" i="10" s="1"/>
  <c r="E17" i="10"/>
</calcChain>
</file>

<file path=xl/sharedStrings.xml><?xml version="1.0" encoding="utf-8"?>
<sst xmlns="http://schemas.openxmlformats.org/spreadsheetml/2006/main" count="33" uniqueCount="31">
  <si>
    <t>"УТВЕРЖДАЮ"</t>
  </si>
  <si>
    <t xml:space="preserve"> с фондом оплаты труда согласно трудовых договоров</t>
  </si>
  <si>
    <t xml:space="preserve"> ШТАТНОЕ   РАСПИСАНИЕ</t>
  </si>
  <si>
    <t>персонала работников Товарищества с ограниченной ответственностью</t>
  </si>
  <si>
    <t>№№ п/п</t>
  </si>
  <si>
    <t>Наименование штатных должностей</t>
  </si>
  <si>
    <t>Количество единиц по штату</t>
  </si>
  <si>
    <t>Должностной оклад (по трудовому договору)</t>
  </si>
  <si>
    <t>АДМИНИСТРАТИВНО-УПРАВЛЕНЧЕСКИЙ ПЕРСОНАЛ</t>
  </si>
  <si>
    <t>Директор</t>
  </si>
  <si>
    <t>ИТОГО   АУП</t>
  </si>
  <si>
    <t>ПЕДАГОГИЧЕСКИЙ и УЧЕБНО-ВСПОМОГАТЕЛЬНЫЙ ПЕРСОНАЛ</t>
  </si>
  <si>
    <t xml:space="preserve">Воспитатель </t>
  </si>
  <si>
    <t xml:space="preserve">Помощник воспитателя </t>
  </si>
  <si>
    <t>ИТОГО      педагогического и учебно-вспомогательного персонала</t>
  </si>
  <si>
    <t>ОБСЛУЖИВАЮЩИЙ ПЕРСОНАЛ</t>
  </si>
  <si>
    <t xml:space="preserve">Водитель </t>
  </si>
  <si>
    <t>ИТОГО      обслуживающего персонала</t>
  </si>
  <si>
    <t>ВСЕГО по штатному расписанию</t>
  </si>
  <si>
    <t xml:space="preserve">Заведующая </t>
  </si>
  <si>
    <t xml:space="preserve">                                                                                                                                     Директор ТОО "Ақ-Нұр" </t>
  </si>
  <si>
    <t>"Балабақша Ақ-Нұр"</t>
  </si>
  <si>
    <t>Бухгалер</t>
  </si>
  <si>
    <t>Директор ТОО "Балабақша Ақ-Нұр" Нигмет А</t>
  </si>
  <si>
    <t>Электрик</t>
  </si>
  <si>
    <t>Музыкант</t>
  </si>
  <si>
    <t xml:space="preserve">Медицинская сестра </t>
  </si>
  <si>
    <t xml:space="preserve">Штат в количестве 16  ( шестнадцать  ) единиц </t>
  </si>
  <si>
    <t>"01 сентября "2023 года</t>
  </si>
  <si>
    <t>Повар</t>
  </si>
  <si>
    <t>В месяц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</si>
</sst>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р_._-;\-* #,##0.00\ _р_._-;_-* &quot;-&quot;??\ _р_._-;_-@_-"/>
    <numFmt numFmtId="165" formatCode="_-* #,##0_р_._-;\-* #,##0_р_._-;_-* &quot;-&quot;??_р_.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9">
    <xf numFmtId="0" fontId="0" fillId="0" borderId="0" xfId="0"/>
    <xf numFmtId="0" fontId="3" fillId="0" borderId="0" xfId="0" applyFont="1"/>
    <xf numFmtId="0" fontId="4" fillId="0" borderId="0" xfId="2" applyFont="1" applyAlignment="1">
      <alignment horizontal="right" vertical="center"/>
    </xf>
    <xf numFmtId="0" fontId="5" fillId="0" borderId="0" xfId="0" applyFont="1"/>
    <xf numFmtId="0" fontId="4" fillId="0" borderId="0" xfId="2" applyFont="1" applyAlignment="1">
      <alignment horizontal="right"/>
    </xf>
    <xf numFmtId="0" fontId="2" fillId="0" borderId="0" xfId="2" applyFont="1" applyAlignment="1">
      <alignment horizontal="center"/>
    </xf>
    <xf numFmtId="0" fontId="2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/>
    </xf>
    <xf numFmtId="0" fontId="6" fillId="0" borderId="3" xfId="2" applyFont="1" applyBorder="1" applyAlignment="1">
      <alignment horizontal="center"/>
    </xf>
    <xf numFmtId="0" fontId="6" fillId="0" borderId="4" xfId="2" applyFont="1" applyBorder="1" applyAlignment="1">
      <alignment horizontal="center"/>
    </xf>
    <xf numFmtId="0" fontId="4" fillId="0" borderId="1" xfId="2" applyFont="1" applyBorder="1" applyAlignment="1">
      <alignment vertical="center" wrapText="1"/>
    </xf>
    <xf numFmtId="1" fontId="4" fillId="0" borderId="1" xfId="2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0" fontId="4" fillId="2" borderId="1" xfId="2" applyFont="1" applyFill="1" applyBorder="1" applyAlignment="1">
      <alignment vertical="center" wrapText="1"/>
    </xf>
    <xf numFmtId="3" fontId="7" fillId="2" borderId="1" xfId="2" applyNumberFormat="1" applyFont="1" applyFill="1" applyBorder="1" applyAlignment="1">
      <alignment horizontal="center" vertical="center" wrapText="1"/>
    </xf>
    <xf numFmtId="2" fontId="2" fillId="0" borderId="1" xfId="2" applyNumberFormat="1" applyFont="1" applyBorder="1" applyAlignment="1">
      <alignment horizontal="center" vertical="center" wrapText="1"/>
    </xf>
    <xf numFmtId="1" fontId="2" fillId="0" borderId="1" xfId="2" applyNumberFormat="1" applyFont="1" applyBorder="1" applyAlignment="1">
      <alignment horizontal="center" vertical="center" wrapText="1"/>
    </xf>
    <xf numFmtId="2" fontId="2" fillId="0" borderId="1" xfId="2" applyNumberFormat="1" applyFont="1" applyBorder="1" applyAlignment="1">
      <alignment horizontal="center"/>
    </xf>
    <xf numFmtId="1" fontId="2" fillId="0" borderId="1" xfId="2" applyNumberFormat="1" applyFont="1" applyBorder="1" applyAlignment="1">
      <alignment horizontal="center"/>
    </xf>
    <xf numFmtId="2" fontId="6" fillId="0" borderId="1" xfId="2" applyNumberFormat="1" applyFont="1" applyBorder="1" applyAlignment="1">
      <alignment horizontal="center"/>
    </xf>
    <xf numFmtId="3" fontId="6" fillId="0" borderId="2" xfId="2" applyNumberFormat="1" applyFont="1" applyBorder="1" applyAlignment="1">
      <alignment horizontal="center"/>
    </xf>
    <xf numFmtId="1" fontId="5" fillId="0" borderId="0" xfId="0" applyNumberFormat="1" applyFont="1"/>
    <xf numFmtId="3" fontId="5" fillId="0" borderId="0" xfId="0" applyNumberFormat="1" applyFont="1"/>
    <xf numFmtId="165" fontId="2" fillId="0" borderId="1" xfId="1" applyNumberFormat="1" applyFont="1" applyFill="1" applyBorder="1" applyAlignment="1">
      <alignment horizontal="left" vertical="center" wrapText="1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 vertical="center"/>
    </xf>
    <xf numFmtId="0" fontId="4" fillId="0" borderId="0" xfId="2" applyFont="1" applyAlignment="1">
      <alignment horizontal="right" vertical="center"/>
    </xf>
    <xf numFmtId="0" fontId="4" fillId="0" borderId="0" xfId="2" applyFont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2" fontId="4" fillId="0" borderId="1" xfId="2" applyNumberFormat="1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6" fillId="0" borderId="2" xfId="2" applyFont="1" applyBorder="1" applyAlignment="1">
      <alignment horizontal="center"/>
    </xf>
    <xf numFmtId="0" fontId="6" fillId="0" borderId="3" xfId="2" applyFont="1" applyBorder="1" applyAlignment="1">
      <alignment horizontal="center"/>
    </xf>
    <xf numFmtId="0" fontId="6" fillId="0" borderId="4" xfId="2" applyFont="1" applyBorder="1" applyAlignment="1">
      <alignment horizontal="center"/>
    </xf>
    <xf numFmtId="0" fontId="2" fillId="0" borderId="2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/>
    </xf>
  </cellXfs>
  <cellStyles count="3">
    <cellStyle name="Обычный" xfId="0" builtinId="0"/>
    <cellStyle name="Обычный 2" xfId="2" xr:uid="{00000000-0005-0000-0000-000001000000}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C45C6-580F-4FAF-9FBF-F280C9031610}">
  <dimension ref="A1:F37"/>
  <sheetViews>
    <sheetView tabSelected="1" topLeftCell="B4" workbookViewId="0">
      <selection activeCell="J17" sqref="J17"/>
    </sheetView>
  </sheetViews>
  <sheetFormatPr defaultColWidth="9.109375" defaultRowHeight="13.8" x14ac:dyDescent="0.3"/>
  <cols>
    <col min="1" max="1" width="9.109375" style="3" hidden="1" customWidth="1"/>
    <col min="2" max="2" width="6.5546875" style="3" customWidth="1"/>
    <col min="3" max="3" width="42.6640625" style="3" customWidth="1"/>
    <col min="4" max="4" width="11.88671875" style="3" customWidth="1"/>
    <col min="5" max="6" width="18.5546875" style="3" customWidth="1"/>
    <col min="7" max="16384" width="9.109375" style="1"/>
  </cols>
  <sheetData>
    <row r="1" spans="1:6" x14ac:dyDescent="0.3">
      <c r="A1" s="25" t="s">
        <v>0</v>
      </c>
      <c r="B1" s="25"/>
      <c r="C1" s="25"/>
      <c r="D1" s="25"/>
      <c r="E1" s="25"/>
      <c r="F1" s="1"/>
    </row>
    <row r="2" spans="1:6" x14ac:dyDescent="0.3">
      <c r="A2" s="25" t="s">
        <v>27</v>
      </c>
      <c r="B2" s="25"/>
      <c r="C2" s="25"/>
      <c r="D2" s="25"/>
      <c r="E2" s="25"/>
      <c r="F2" s="1"/>
    </row>
    <row r="3" spans="1:6" x14ac:dyDescent="0.3">
      <c r="A3" s="25" t="s">
        <v>1</v>
      </c>
      <c r="B3" s="25"/>
      <c r="C3" s="25"/>
      <c r="D3" s="25"/>
      <c r="E3" s="25"/>
      <c r="F3" s="1"/>
    </row>
    <row r="4" spans="1:6" ht="15" customHeight="1" x14ac:dyDescent="0.3">
      <c r="A4" s="26" t="s">
        <v>20</v>
      </c>
      <c r="B4" s="26"/>
      <c r="C4" s="26"/>
      <c r="D4" s="26"/>
      <c r="E4" s="26"/>
      <c r="F4" s="1"/>
    </row>
    <row r="5" spans="1:6" ht="15" customHeight="1" x14ac:dyDescent="0.3">
      <c r="A5" s="2"/>
      <c r="B5" s="2"/>
      <c r="C5" s="2"/>
      <c r="D5" s="27" t="s">
        <v>28</v>
      </c>
      <c r="E5" s="27"/>
      <c r="F5" s="1"/>
    </row>
    <row r="6" spans="1:6" ht="15" customHeight="1" x14ac:dyDescent="0.3">
      <c r="B6" s="4"/>
      <c r="C6" s="4"/>
      <c r="D6" s="4"/>
      <c r="E6" s="4"/>
      <c r="F6" s="4"/>
    </row>
    <row r="7" spans="1:6" ht="15" customHeight="1" x14ac:dyDescent="0.3">
      <c r="B7" s="24" t="s">
        <v>2</v>
      </c>
      <c r="C7" s="24"/>
      <c r="D7" s="24"/>
      <c r="E7" s="24"/>
      <c r="F7" s="1"/>
    </row>
    <row r="8" spans="1:6" ht="15" customHeight="1" x14ac:dyDescent="0.3">
      <c r="B8" s="24" t="s">
        <v>3</v>
      </c>
      <c r="C8" s="24"/>
      <c r="D8" s="24"/>
      <c r="E8" s="24"/>
      <c r="F8" s="1"/>
    </row>
    <row r="9" spans="1:6" ht="15" customHeight="1" x14ac:dyDescent="0.3">
      <c r="B9" s="24" t="s">
        <v>21</v>
      </c>
      <c r="C9" s="24"/>
      <c r="D9" s="24"/>
      <c r="E9" s="24"/>
      <c r="F9" s="1"/>
    </row>
    <row r="10" spans="1:6" ht="15" customHeight="1" x14ac:dyDescent="0.3">
      <c r="B10" s="24">
        <v>2023</v>
      </c>
      <c r="C10" s="24"/>
      <c r="D10" s="24"/>
      <c r="E10" s="24"/>
      <c r="F10" s="1"/>
    </row>
    <row r="11" spans="1:6" ht="15" customHeight="1" x14ac:dyDescent="0.3">
      <c r="B11" s="5"/>
      <c r="C11" s="5"/>
      <c r="D11" s="5"/>
      <c r="E11" s="5"/>
      <c r="F11" s="5"/>
    </row>
    <row r="12" spans="1:6" ht="15" customHeight="1" x14ac:dyDescent="0.3">
      <c r="A12" s="1"/>
      <c r="B12" s="28" t="s">
        <v>4</v>
      </c>
      <c r="C12" s="28" t="s">
        <v>5</v>
      </c>
      <c r="D12" s="29" t="s">
        <v>6</v>
      </c>
      <c r="E12" s="28" t="s">
        <v>7</v>
      </c>
      <c r="F12" s="28" t="s">
        <v>30</v>
      </c>
    </row>
    <row r="13" spans="1:6" ht="23.25" customHeight="1" x14ac:dyDescent="0.3">
      <c r="A13" s="1"/>
      <c r="B13" s="28"/>
      <c r="C13" s="28"/>
      <c r="D13" s="29"/>
      <c r="E13" s="28"/>
      <c r="F13" s="28"/>
    </row>
    <row r="14" spans="1:6" ht="15" customHeight="1" x14ac:dyDescent="0.3">
      <c r="A14" s="1"/>
      <c r="B14" s="6">
        <v>1</v>
      </c>
      <c r="C14" s="6">
        <v>2</v>
      </c>
      <c r="D14" s="6">
        <v>3</v>
      </c>
      <c r="E14" s="6">
        <v>4</v>
      </c>
      <c r="F14" s="6">
        <v>5</v>
      </c>
    </row>
    <row r="15" spans="1:6" ht="24" customHeight="1" x14ac:dyDescent="0.3">
      <c r="A15" s="1"/>
      <c r="B15" s="33" t="s">
        <v>8</v>
      </c>
      <c r="C15" s="34"/>
      <c r="D15" s="34"/>
      <c r="E15" s="35"/>
      <c r="F15" s="1"/>
    </row>
    <row r="16" spans="1:6" ht="20.25" customHeight="1" x14ac:dyDescent="0.3">
      <c r="A16" s="1"/>
      <c r="B16" s="10">
        <v>1</v>
      </c>
      <c r="C16" s="10" t="s">
        <v>9</v>
      </c>
      <c r="D16" s="11">
        <v>1</v>
      </c>
      <c r="E16" s="12">
        <v>372690</v>
      </c>
      <c r="F16" s="12">
        <v>372690</v>
      </c>
    </row>
    <row r="17" spans="1:6" x14ac:dyDescent="0.3">
      <c r="A17" s="1"/>
      <c r="B17" s="36" t="s">
        <v>10</v>
      </c>
      <c r="C17" s="37"/>
      <c r="D17" s="15">
        <v>1</v>
      </c>
      <c r="E17" s="23">
        <f>SUM(E16:E16)</f>
        <v>372690</v>
      </c>
      <c r="F17" s="23">
        <f>SUM(F16:F16)</f>
        <v>372690</v>
      </c>
    </row>
    <row r="18" spans="1:6" x14ac:dyDescent="0.3">
      <c r="A18" s="1"/>
      <c r="B18" s="33" t="s">
        <v>11</v>
      </c>
      <c r="C18" s="34"/>
      <c r="D18" s="34"/>
      <c r="E18" s="35"/>
      <c r="F18" s="1"/>
    </row>
    <row r="19" spans="1:6" ht="15" customHeight="1" x14ac:dyDescent="0.3">
      <c r="A19" s="1"/>
      <c r="B19" s="7"/>
      <c r="C19" s="8"/>
      <c r="D19" s="8"/>
      <c r="E19" s="9"/>
      <c r="F19" s="9"/>
    </row>
    <row r="20" spans="1:6" x14ac:dyDescent="0.3">
      <c r="A20" s="1"/>
      <c r="B20" s="10">
        <v>2</v>
      </c>
      <c r="C20" s="13" t="s">
        <v>19</v>
      </c>
      <c r="D20" s="11">
        <v>1</v>
      </c>
      <c r="E20" s="14">
        <v>221174</v>
      </c>
      <c r="F20" s="14">
        <f>D20*E20</f>
        <v>221174</v>
      </c>
    </row>
    <row r="21" spans="1:6" x14ac:dyDescent="0.3">
      <c r="A21" s="1"/>
      <c r="B21" s="10">
        <v>3</v>
      </c>
      <c r="C21" s="13" t="s">
        <v>22</v>
      </c>
      <c r="D21" s="11">
        <v>1</v>
      </c>
      <c r="E21" s="14">
        <v>183296</v>
      </c>
      <c r="F21" s="14">
        <f t="shared" ref="F21:F27" si="0">D21*E21</f>
        <v>183296</v>
      </c>
    </row>
    <row r="22" spans="1:6" x14ac:dyDescent="0.3">
      <c r="A22" s="1"/>
      <c r="B22" s="10">
        <v>4</v>
      </c>
      <c r="C22" s="13" t="s">
        <v>12</v>
      </c>
      <c r="D22" s="11">
        <v>1</v>
      </c>
      <c r="E22" s="14">
        <v>183296</v>
      </c>
      <c r="F22" s="14">
        <f t="shared" si="0"/>
        <v>183296</v>
      </c>
    </row>
    <row r="23" spans="1:6" x14ac:dyDescent="0.3">
      <c r="A23" s="1"/>
      <c r="B23" s="10">
        <v>5</v>
      </c>
      <c r="C23" s="13" t="s">
        <v>12</v>
      </c>
      <c r="D23" s="11">
        <v>3</v>
      </c>
      <c r="E23" s="14">
        <v>176983</v>
      </c>
      <c r="F23" s="14">
        <f t="shared" si="0"/>
        <v>530949</v>
      </c>
    </row>
    <row r="24" spans="1:6" x14ac:dyDescent="0.3">
      <c r="A24" s="1"/>
      <c r="B24" s="10">
        <v>6</v>
      </c>
      <c r="C24" s="13" t="s">
        <v>13</v>
      </c>
      <c r="D24" s="11">
        <v>1</v>
      </c>
      <c r="E24" s="12">
        <v>113851</v>
      </c>
      <c r="F24" s="14">
        <f t="shared" si="0"/>
        <v>113851</v>
      </c>
    </row>
    <row r="25" spans="1:6" x14ac:dyDescent="0.3">
      <c r="A25" s="1"/>
      <c r="B25" s="10">
        <v>7</v>
      </c>
      <c r="C25" s="13" t="s">
        <v>13</v>
      </c>
      <c r="D25" s="11">
        <v>3</v>
      </c>
      <c r="E25" s="12">
        <v>101225</v>
      </c>
      <c r="F25" s="14">
        <f t="shared" si="0"/>
        <v>303675</v>
      </c>
    </row>
    <row r="26" spans="1:6" x14ac:dyDescent="0.3">
      <c r="A26" s="1"/>
      <c r="B26" s="10">
        <v>8</v>
      </c>
      <c r="C26" s="13" t="s">
        <v>26</v>
      </c>
      <c r="D26" s="11">
        <v>1</v>
      </c>
      <c r="E26" s="12">
        <v>132791</v>
      </c>
      <c r="F26" s="14">
        <f t="shared" si="0"/>
        <v>132791</v>
      </c>
    </row>
    <row r="27" spans="1:6" x14ac:dyDescent="0.3">
      <c r="A27" s="1"/>
      <c r="B27" s="10">
        <v>9</v>
      </c>
      <c r="C27" s="13" t="s">
        <v>25</v>
      </c>
      <c r="D27" s="11">
        <v>1</v>
      </c>
      <c r="E27" s="12">
        <v>120164</v>
      </c>
      <c r="F27" s="14">
        <f t="shared" si="0"/>
        <v>120164</v>
      </c>
    </row>
    <row r="28" spans="1:6" x14ac:dyDescent="0.3">
      <c r="A28" s="1"/>
      <c r="B28" s="30" t="s">
        <v>14</v>
      </c>
      <c r="C28" s="30"/>
      <c r="D28" s="15">
        <v>12</v>
      </c>
      <c r="E28" s="16">
        <f>E20+E21+E22+E23+E24+E25+E26+E27</f>
        <v>1232780</v>
      </c>
      <c r="F28" s="16">
        <v>1789196</v>
      </c>
    </row>
    <row r="29" spans="1:6" x14ac:dyDescent="0.3">
      <c r="A29" s="1"/>
      <c r="B29" s="38" t="s">
        <v>15</v>
      </c>
      <c r="C29" s="38"/>
      <c r="D29" s="38"/>
      <c r="E29" s="38"/>
      <c r="F29" s="1"/>
    </row>
    <row r="30" spans="1:6" ht="24.75" customHeight="1" x14ac:dyDescent="0.3">
      <c r="A30" s="1"/>
      <c r="B30" s="10">
        <v>10</v>
      </c>
      <c r="C30" s="13" t="s">
        <v>29</v>
      </c>
      <c r="D30" s="11">
        <v>1</v>
      </c>
      <c r="E30" s="14">
        <v>144633</v>
      </c>
      <c r="F30" s="14">
        <v>144633</v>
      </c>
    </row>
    <row r="31" spans="1:6" ht="24.75" customHeight="1" x14ac:dyDescent="0.3">
      <c r="A31" s="1"/>
      <c r="B31" s="10">
        <v>11</v>
      </c>
      <c r="C31" s="13" t="s">
        <v>24</v>
      </c>
      <c r="D31" s="11">
        <v>1</v>
      </c>
      <c r="E31" s="14">
        <v>56838</v>
      </c>
      <c r="F31" s="14">
        <v>56838</v>
      </c>
    </row>
    <row r="32" spans="1:6" x14ac:dyDescent="0.3">
      <c r="A32" s="1"/>
      <c r="B32" s="10">
        <v>12</v>
      </c>
      <c r="C32" s="13" t="s">
        <v>16</v>
      </c>
      <c r="D32" s="11">
        <v>1</v>
      </c>
      <c r="E32" s="14">
        <v>120164</v>
      </c>
      <c r="F32" s="14">
        <v>120164</v>
      </c>
    </row>
    <row r="33" spans="1:6" x14ac:dyDescent="0.3">
      <c r="A33" s="1"/>
      <c r="B33" s="30" t="s">
        <v>17</v>
      </c>
      <c r="C33" s="30"/>
      <c r="D33" s="17">
        <v>3</v>
      </c>
      <c r="E33" s="18">
        <v>321635</v>
      </c>
      <c r="F33" s="18">
        <v>321635</v>
      </c>
    </row>
    <row r="34" spans="1:6" x14ac:dyDescent="0.3">
      <c r="A34" s="1"/>
      <c r="B34" s="31" t="s">
        <v>18</v>
      </c>
      <c r="C34" s="31"/>
      <c r="D34" s="19">
        <v>16</v>
      </c>
      <c r="E34" s="20">
        <f>E33+E28+E17</f>
        <v>1927105</v>
      </c>
      <c r="F34" s="20">
        <f>F17+F28+F33</f>
        <v>2483521</v>
      </c>
    </row>
    <row r="35" spans="1:6" ht="15" customHeight="1" x14ac:dyDescent="0.3">
      <c r="C35" s="32" t="s">
        <v>23</v>
      </c>
      <c r="D35" s="32"/>
      <c r="E35" s="32"/>
      <c r="F35" s="1"/>
    </row>
    <row r="36" spans="1:6" ht="15" customHeight="1" x14ac:dyDescent="0.3">
      <c r="D36" s="21"/>
      <c r="E36" s="22"/>
      <c r="F36" s="22"/>
    </row>
    <row r="37" spans="1:6" ht="15" customHeight="1" x14ac:dyDescent="0.3"/>
  </sheetData>
  <mergeCells count="22">
    <mergeCell ref="B34:C34"/>
    <mergeCell ref="C35:E35"/>
    <mergeCell ref="B15:E15"/>
    <mergeCell ref="B17:C17"/>
    <mergeCell ref="B18:E18"/>
    <mergeCell ref="B28:C28"/>
    <mergeCell ref="B29:E29"/>
    <mergeCell ref="B33:C33"/>
    <mergeCell ref="B7:E7"/>
    <mergeCell ref="F12:F13"/>
    <mergeCell ref="A1:E1"/>
    <mergeCell ref="A2:E2"/>
    <mergeCell ref="A3:E3"/>
    <mergeCell ref="A4:E4"/>
    <mergeCell ref="D5:E5"/>
    <mergeCell ref="B8:E8"/>
    <mergeCell ref="B9:E9"/>
    <mergeCell ref="B10:E10"/>
    <mergeCell ref="B12:B13"/>
    <mergeCell ref="C12:C13"/>
    <mergeCell ref="D12:D13"/>
    <mergeCell ref="E12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01.09.23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2026-06-10T11:51:34Z</dcterms:modified>
</cp:coreProperties>
</file>